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X a Wordprocessing školské kolo\Kraj Slovensko Svet\Slovensko\SIP CK 2024 Prievidza\Postupové tabuľky\"/>
    </mc:Choice>
  </mc:AlternateContent>
  <xr:revisionPtr revIDLastSave="0" documentId="13_ncr:1_{72E9DAC4-639C-431C-A27F-F7DDEDD656CF}" xr6:coauthVersionLast="47" xr6:coauthVersionMax="47" xr10:uidLastSave="{00000000-0000-0000-0000-000000000000}"/>
  <bookViews>
    <workbookView xWindow="-108" yWindow="-108" windowWidth="23256" windowHeight="12456" xr2:uid="{2084127C-DC9D-499B-9844-BB95B98F910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4" i="1"/>
</calcChain>
</file>

<file path=xl/sharedStrings.xml><?xml version="1.0" encoding="utf-8"?>
<sst xmlns="http://schemas.openxmlformats.org/spreadsheetml/2006/main" count="244" uniqueCount="96">
  <si>
    <t>Meno a priezvisko súťažiaceho</t>
  </si>
  <si>
    <t>Názov školy, adresa</t>
  </si>
  <si>
    <t>Ročník</t>
  </si>
  <si>
    <t>Zriaďovateľ</t>
  </si>
  <si>
    <t>Dosiahnutý počet bodov</t>
  </si>
  <si>
    <t>Percento dosiahnutých bodov</t>
  </si>
  <si>
    <t>Poradové číslo</t>
  </si>
  <si>
    <t>postupujúci</t>
  </si>
  <si>
    <t>náhradníci</t>
  </si>
  <si>
    <t>Krajský víťaz</t>
  </si>
  <si>
    <t>4.</t>
  </si>
  <si>
    <t>3.</t>
  </si>
  <si>
    <t>2.</t>
  </si>
  <si>
    <t>Postupová tabuľka kategória wordprocessing na CK Prievidza</t>
  </si>
  <si>
    <t>BSK</t>
  </si>
  <si>
    <t>nerobili</t>
  </si>
  <si>
    <t>Petra Šmírová</t>
  </si>
  <si>
    <t>Obchodná akadémia - KA, Rimavská Sobota</t>
  </si>
  <si>
    <t>Jonáľ Bábela</t>
  </si>
  <si>
    <t>EGT, Tisovec</t>
  </si>
  <si>
    <t>Samuel Pisár</t>
  </si>
  <si>
    <t>Veronika Perenčayová</t>
  </si>
  <si>
    <t>Leonard Erik Gombár</t>
  </si>
  <si>
    <t>Ladislav Demeter</t>
  </si>
  <si>
    <t>BBSK</t>
  </si>
  <si>
    <t>TTSK</t>
  </si>
  <si>
    <t>Zuzana Tománková</t>
  </si>
  <si>
    <t>Obchodná akadémia, Dlhá 256/10, Senica</t>
  </si>
  <si>
    <t>Rebeka Suchá</t>
  </si>
  <si>
    <t>Klaudia Zálesňáková</t>
  </si>
  <si>
    <t>Sára Kristína Šavelová</t>
  </si>
  <si>
    <t>Obchodná akadémia, Murgašova 94, Poprad</t>
  </si>
  <si>
    <t>PSK</t>
  </si>
  <si>
    <t>Maximilián Klempa</t>
  </si>
  <si>
    <t>Samuel Javorský</t>
  </si>
  <si>
    <t>Patrik Broško</t>
  </si>
  <si>
    <t>Sofia Levocká</t>
  </si>
  <si>
    <t>Zdenka Šťavová</t>
  </si>
  <si>
    <t>Sofia Fridmanová</t>
  </si>
  <si>
    <t>Adam Jakubašek</t>
  </si>
  <si>
    <t>Sebastián Janík</t>
  </si>
  <si>
    <t>TSK</t>
  </si>
  <si>
    <t>Pavol Svítok</t>
  </si>
  <si>
    <t>Obchodná akadémia, F. Madvu 2, Prievidza</t>
  </si>
  <si>
    <t>Lukáš Caban</t>
  </si>
  <si>
    <t>Barbora Belancová</t>
  </si>
  <si>
    <t>Lucia Žiklová</t>
  </si>
  <si>
    <t>Timea Korpesiová</t>
  </si>
  <si>
    <t>Monika Kocúrová</t>
  </si>
  <si>
    <t>Bianka Lúdiková</t>
  </si>
  <si>
    <t>Denisa Mazánová</t>
  </si>
  <si>
    <t>Šimon Baranovič</t>
  </si>
  <si>
    <t>Sabína Rybianska</t>
  </si>
  <si>
    <t>Veronika Kalinová</t>
  </si>
  <si>
    <t>Adam Čmiko</t>
  </si>
  <si>
    <t>Ivana Ježíková</t>
  </si>
  <si>
    <t>Daniel Gašparík</t>
  </si>
  <si>
    <t>Lenka Polláková</t>
  </si>
  <si>
    <t>Šimon Zemek</t>
  </si>
  <si>
    <t>Obchodná akadémia M. Hodžu, M. Rázusa 1 , 911 29 Trenčín</t>
  </si>
  <si>
    <t>5.</t>
  </si>
  <si>
    <t>Stredná priemyselná školy, Bzinská 11, Nové Mesto nad Váhom</t>
  </si>
  <si>
    <t>1.</t>
  </si>
  <si>
    <t>KSK</t>
  </si>
  <si>
    <t>Veronika Hudáková</t>
  </si>
  <si>
    <t>Obchodná akadémia, Watsonova 61, Košice</t>
  </si>
  <si>
    <t>NSK</t>
  </si>
  <si>
    <t>ŽSK</t>
  </si>
  <si>
    <t>Tímea Kissimonová</t>
  </si>
  <si>
    <t>Obchodná aakdémia,  Akademika Hronca 8, Rožňava</t>
  </si>
  <si>
    <t>Natália Gregová</t>
  </si>
  <si>
    <t>Tímea Kenyeresová</t>
  </si>
  <si>
    <t>Obchodná akadémia, Akademika Hronca 8, Rožňava</t>
  </si>
  <si>
    <t>Veronika Suržinová</t>
  </si>
  <si>
    <t>Martina Černická</t>
  </si>
  <si>
    <t>Natália Ďuďáková</t>
  </si>
  <si>
    <t>Leonard Garguš</t>
  </si>
  <si>
    <t>Ján Horvát</t>
  </si>
  <si>
    <t>Ema Majoročová</t>
  </si>
  <si>
    <t>Patrícia Hmráková</t>
  </si>
  <si>
    <t>Miroslava Bazjuková</t>
  </si>
  <si>
    <t>Janka Kažimírová</t>
  </si>
  <si>
    <t>SOŠ ekonomiky, hotelierstva a služieb Jána Andraščíka, Pod Vinbargom 3, Bardejov</t>
  </si>
  <si>
    <t>Gallová Alexandra</t>
  </si>
  <si>
    <t>OA Levice</t>
  </si>
  <si>
    <t>Lӧrinczová Sabina</t>
  </si>
  <si>
    <t>Tatiana Krištofová</t>
  </si>
  <si>
    <t>OA, Veľká okružná 32, 011 57 Žilina</t>
  </si>
  <si>
    <t>č</t>
  </si>
  <si>
    <t>z</t>
  </si>
  <si>
    <t>p</t>
  </si>
  <si>
    <t>Natália Vandlíčková</t>
  </si>
  <si>
    <t>Tomáš Murín</t>
  </si>
  <si>
    <t>René Pastucha</t>
  </si>
  <si>
    <t>OA, Radlinského 1725/55, 026 01  Dolný Kubín</t>
  </si>
  <si>
    <t>OA, Scota Viatora 4, 034 01 Ružomberok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</si>
</sst>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444444"/>
      <name val="Calibri"/>
      <family val="2"/>
      <charset val="1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9" fontId="6" fillId="0" borderId="0" applyFont="0" applyFill="0" applyBorder="0" applyAlignment="0" applyProtection="0"/>
    <xf numFmtId="0" fontId="11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10" fontId="0" fillId="0" borderId="0" xfId="3" applyNumberFormat="1" applyFont="1"/>
    <xf numFmtId="0" fontId="4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0" fillId="2" borderId="5" xfId="0" applyFill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1" fillId="2" borderId="9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9" xfId="0" applyFill="1" applyBorder="1"/>
    <xf numFmtId="0" fontId="0" fillId="2" borderId="12" xfId="0" applyFill="1" applyBorder="1"/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4" fontId="4" fillId="2" borderId="6" xfId="1" applyNumberFormat="1" applyFont="1" applyFill="1" applyBorder="1" applyAlignment="1">
      <alignment vertical="center"/>
    </xf>
    <xf numFmtId="0" fontId="0" fillId="2" borderId="0" xfId="0" applyFill="1"/>
    <xf numFmtId="0" fontId="0" fillId="2" borderId="9" xfId="0" applyFill="1" applyBorder="1" applyAlignment="1">
      <alignment horizontal="center"/>
    </xf>
    <xf numFmtId="4" fontId="4" fillId="2" borderId="12" xfId="1" applyNumberFormat="1" applyFont="1" applyFill="1" applyBorder="1" applyAlignment="1">
      <alignment vertical="center"/>
    </xf>
    <xf numFmtId="0" fontId="0" fillId="3" borderId="0" xfId="0" applyFill="1"/>
    <xf numFmtId="0" fontId="9" fillId="2" borderId="9" xfId="1" applyFont="1" applyFill="1" applyBorder="1" applyAlignment="1">
      <alignment vertical="center"/>
    </xf>
    <xf numFmtId="0" fontId="9" fillId="2" borderId="9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4" fillId="2" borderId="12" xfId="3" applyNumberFormat="1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9" xfId="1" applyFont="1" applyBorder="1" applyAlignment="1">
      <alignment vertical="center"/>
    </xf>
    <xf numFmtId="0" fontId="9" fillId="0" borderId="9" xfId="1" applyFont="1" applyBorder="1" applyAlignment="1">
      <alignment vertical="center" wrapText="1"/>
    </xf>
    <xf numFmtId="0" fontId="4" fillId="0" borderId="9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4" fontId="9" fillId="0" borderId="12" xfId="1" applyNumberFormat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4" fontId="9" fillId="0" borderId="15" xfId="1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12" xfId="0" applyNumberFormat="1" applyBorder="1"/>
    <xf numFmtId="0" fontId="0" fillId="0" borderId="7" xfId="0" applyBorder="1"/>
    <xf numFmtId="0" fontId="9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2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2" fontId="9" fillId="0" borderId="18" xfId="1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vertical="center" wrapText="1"/>
    </xf>
    <xf numFmtId="164" fontId="9" fillId="0" borderId="17" xfId="1" applyNumberFormat="1" applyFont="1" applyBorder="1" applyAlignment="1">
      <alignment horizontal="right" vertical="center" wrapText="1"/>
    </xf>
    <xf numFmtId="164" fontId="0" fillId="2" borderId="5" xfId="0" applyNumberFormat="1" applyFill="1" applyBorder="1"/>
    <xf numFmtId="164" fontId="9" fillId="2" borderId="9" xfId="1" applyNumberFormat="1" applyFont="1" applyFill="1" applyBorder="1" applyAlignment="1">
      <alignment vertical="center"/>
    </xf>
    <xf numFmtId="164" fontId="0" fillId="2" borderId="9" xfId="0" applyNumberFormat="1" applyFill="1" applyBorder="1"/>
    <xf numFmtId="164" fontId="9" fillId="2" borderId="14" xfId="1" applyNumberFormat="1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vertical="center"/>
    </xf>
    <xf numFmtId="164" fontId="0" fillId="0" borderId="9" xfId="0" applyNumberFormat="1" applyBorder="1"/>
    <xf numFmtId="164" fontId="0" fillId="0" borderId="14" xfId="0" applyNumberFormat="1" applyBorder="1"/>
    <xf numFmtId="0" fontId="9" fillId="0" borderId="9" xfId="1" applyFont="1" applyBorder="1" applyAlignment="1">
      <alignment horizontal="center" vertical="center" wrapText="1"/>
    </xf>
    <xf numFmtId="164" fontId="9" fillId="0" borderId="9" xfId="1" applyNumberFormat="1" applyFont="1" applyBorder="1" applyAlignment="1">
      <alignment horizontal="right" vertical="center" wrapText="1"/>
    </xf>
    <xf numFmtId="2" fontId="9" fillId="0" borderId="12" xfId="1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2" borderId="9" xfId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2" fillId="2" borderId="9" xfId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2" fillId="2" borderId="14" xfId="1" applyFill="1" applyBorder="1" applyAlignment="1">
      <alignment horizontal="left"/>
    </xf>
    <xf numFmtId="0" fontId="13" fillId="2" borderId="14" xfId="1" applyFont="1" applyFill="1" applyBorder="1" applyAlignment="1">
      <alignment vertical="center"/>
    </xf>
    <xf numFmtId="0" fontId="2" fillId="2" borderId="14" xfId="1" applyFill="1" applyBorder="1" applyAlignment="1">
      <alignment horizontal="center" vertical="center"/>
    </xf>
    <xf numFmtId="0" fontId="2" fillId="0" borderId="9" xfId="1" applyBorder="1"/>
    <xf numFmtId="0" fontId="13" fillId="0" borderId="9" xfId="1" applyFont="1" applyBorder="1" applyAlignment="1">
      <alignment vertical="center"/>
    </xf>
    <xf numFmtId="0" fontId="13" fillId="4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13" fillId="0" borderId="12" xfId="1" applyFont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2" fillId="0" borderId="9" xfId="1" applyBorder="1" applyAlignment="1">
      <alignment horizontal="left"/>
    </xf>
    <xf numFmtId="0" fontId="7" fillId="0" borderId="7" xfId="0" applyFont="1" applyBorder="1" applyAlignment="1">
      <alignment vertical="center" wrapText="1"/>
    </xf>
    <xf numFmtId="0" fontId="13" fillId="0" borderId="9" xfId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3" borderId="11" xfId="0" applyFont="1" applyFill="1" applyBorder="1" applyAlignment="1">
      <alignment horizontal="center"/>
    </xf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9" fillId="3" borderId="9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164" fontId="0" fillId="3" borderId="9" xfId="0" applyNumberFormat="1" applyFill="1" applyBorder="1"/>
    <xf numFmtId="2" fontId="0" fillId="3" borderId="12" xfId="0" applyNumberFormat="1" applyFill="1" applyBorder="1"/>
  </cellXfs>
  <cellStyles count="5">
    <cellStyle name="Excel Built-in Normal" xfId="1" xr:uid="{2A1AC6F2-25B9-4E6F-8C4F-EA5FCE7928C5}"/>
    <cellStyle name="Normálna" xfId="0" builtinId="0"/>
    <cellStyle name="Normálna 2" xfId="2" xr:uid="{8E879B2E-9CFB-4CCD-B664-E048F51E05CE}"/>
    <cellStyle name="Normálna 3" xfId="4" xr:uid="{BDFAB56C-69DB-46DE-ABD9-31CA9E5798AE}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B238-FD96-4C73-AEDA-38BC9E2DB5B0}">
  <dimension ref="A1:K59"/>
  <sheetViews>
    <sheetView tabSelected="1" topLeftCell="A2" workbookViewId="0">
      <selection activeCell="C21" sqref="C21"/>
    </sheetView>
  </sheetViews>
  <sheetFormatPr defaultRowHeight="14.4" x14ac:dyDescent="0.3"/>
  <cols>
    <col min="3" max="3" width="21.33203125" customWidth="1"/>
    <col min="4" max="4" width="69.77734375" customWidth="1"/>
    <col min="5" max="5" width="7" style="52" customWidth="1"/>
    <col min="6" max="6" width="14.33203125" customWidth="1"/>
    <col min="7" max="7" width="10.6640625" customWidth="1"/>
    <col min="8" max="8" width="12.6640625" customWidth="1"/>
  </cols>
  <sheetData>
    <row r="1" spans="1:11" ht="36" customHeight="1" thickBot="1" x14ac:dyDescent="0.35">
      <c r="A1" s="80" t="s">
        <v>13</v>
      </c>
      <c r="B1" s="80"/>
      <c r="C1" s="80"/>
      <c r="D1" s="80"/>
      <c r="E1" s="80"/>
      <c r="F1" s="80"/>
      <c r="G1" s="80"/>
      <c r="H1" s="80"/>
    </row>
    <row r="2" spans="1:11" ht="44.4" thickTop="1" thickBot="1" x14ac:dyDescent="0.35">
      <c r="A2" s="1" t="s">
        <v>6</v>
      </c>
      <c r="B2" s="2" t="s">
        <v>9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21" t="s">
        <v>5</v>
      </c>
    </row>
    <row r="3" spans="1:11" ht="15" thickTop="1" x14ac:dyDescent="0.3">
      <c r="A3" s="3"/>
      <c r="B3" s="4" t="s">
        <v>14</v>
      </c>
      <c r="C3" s="22" t="s">
        <v>15</v>
      </c>
      <c r="D3" s="23"/>
      <c r="E3" s="23"/>
      <c r="F3" s="23"/>
      <c r="G3" s="23"/>
      <c r="H3" s="24"/>
    </row>
    <row r="4" spans="1:11" x14ac:dyDescent="0.3">
      <c r="A4" s="76"/>
      <c r="B4" s="77" t="s">
        <v>24</v>
      </c>
      <c r="C4" s="44" t="s">
        <v>16</v>
      </c>
      <c r="D4" s="44" t="s">
        <v>17</v>
      </c>
      <c r="E4" s="45" t="s">
        <v>12</v>
      </c>
      <c r="F4" s="73" t="s">
        <v>24</v>
      </c>
      <c r="G4" s="78"/>
      <c r="H4" s="75">
        <v>39.450000000000003</v>
      </c>
    </row>
    <row r="5" spans="1:11" ht="15" thickBot="1" x14ac:dyDescent="0.35">
      <c r="A5" s="57"/>
      <c r="B5" s="58" t="s">
        <v>66</v>
      </c>
      <c r="C5" s="59" t="s">
        <v>83</v>
      </c>
      <c r="D5" s="59" t="s">
        <v>84</v>
      </c>
      <c r="E5" s="60" t="s">
        <v>10</v>
      </c>
      <c r="F5" s="61" t="s">
        <v>66</v>
      </c>
      <c r="G5" s="65">
        <v>36.5</v>
      </c>
      <c r="H5" s="62">
        <v>20</v>
      </c>
    </row>
    <row r="6" spans="1:11" ht="15" thickTop="1" x14ac:dyDescent="0.3">
      <c r="A6" s="5">
        <v>1</v>
      </c>
      <c r="B6" s="6" t="s">
        <v>25</v>
      </c>
      <c r="C6" s="12" t="s">
        <v>26</v>
      </c>
      <c r="D6" s="12" t="s">
        <v>27</v>
      </c>
      <c r="E6" s="25" t="s">
        <v>11</v>
      </c>
      <c r="F6" s="25" t="s">
        <v>25</v>
      </c>
      <c r="G6" s="66">
        <v>168</v>
      </c>
      <c r="H6" s="26">
        <v>92.05</v>
      </c>
      <c r="J6" s="27"/>
      <c r="K6" t="s">
        <v>7</v>
      </c>
    </row>
    <row r="7" spans="1:11" x14ac:dyDescent="0.3">
      <c r="A7" s="10">
        <v>2</v>
      </c>
      <c r="B7" s="16" t="s">
        <v>41</v>
      </c>
      <c r="C7" s="31" t="s">
        <v>42</v>
      </c>
      <c r="D7" s="9" t="s">
        <v>43</v>
      </c>
      <c r="E7" s="32" t="s">
        <v>10</v>
      </c>
      <c r="F7" s="33" t="s">
        <v>41</v>
      </c>
      <c r="G7" s="67">
        <v>163</v>
      </c>
      <c r="H7" s="34">
        <v>89.32</v>
      </c>
      <c r="J7" s="30"/>
      <c r="K7" t="s">
        <v>8</v>
      </c>
    </row>
    <row r="8" spans="1:11" x14ac:dyDescent="0.3">
      <c r="A8" s="10">
        <v>3</v>
      </c>
      <c r="B8" s="16" t="s">
        <v>63</v>
      </c>
      <c r="C8" s="81" t="s">
        <v>64</v>
      </c>
      <c r="D8" s="82" t="s">
        <v>65</v>
      </c>
      <c r="E8" s="83" t="s">
        <v>10</v>
      </c>
      <c r="F8" s="28" t="s">
        <v>63</v>
      </c>
      <c r="G8" s="68">
        <v>142.5</v>
      </c>
      <c r="H8" s="29">
        <v>78.082191780821915</v>
      </c>
    </row>
    <row r="9" spans="1:11" x14ac:dyDescent="0.3">
      <c r="A9" s="10">
        <v>4</v>
      </c>
      <c r="B9" s="16" t="s">
        <v>32</v>
      </c>
      <c r="C9" s="18" t="s">
        <v>30</v>
      </c>
      <c r="D9" s="18" t="s">
        <v>31</v>
      </c>
      <c r="E9" s="28" t="s">
        <v>10</v>
      </c>
      <c r="F9" s="28" t="s">
        <v>32</v>
      </c>
      <c r="G9" s="67">
        <v>140.5</v>
      </c>
      <c r="H9" s="29">
        <v>76.989999999999995</v>
      </c>
    </row>
    <row r="10" spans="1:11" ht="15" thickBot="1" x14ac:dyDescent="0.35">
      <c r="A10" s="84">
        <v>5</v>
      </c>
      <c r="B10" s="51" t="s">
        <v>67</v>
      </c>
      <c r="C10" s="85" t="s">
        <v>86</v>
      </c>
      <c r="D10" s="86" t="s">
        <v>87</v>
      </c>
      <c r="E10" s="87" t="s">
        <v>11</v>
      </c>
      <c r="F10" s="35" t="s">
        <v>67</v>
      </c>
      <c r="G10" s="69">
        <v>116</v>
      </c>
      <c r="H10" s="36">
        <v>63.56</v>
      </c>
    </row>
    <row r="11" spans="1:11" ht="15" thickTop="1" x14ac:dyDescent="0.3">
      <c r="A11" s="5">
        <v>6</v>
      </c>
      <c r="B11" s="12"/>
      <c r="C11" s="12" t="s">
        <v>44</v>
      </c>
      <c r="D11" s="7" t="s">
        <v>43</v>
      </c>
      <c r="E11" s="37" t="s">
        <v>11</v>
      </c>
      <c r="F11" s="25" t="s">
        <v>41</v>
      </c>
      <c r="G11" s="66">
        <v>151</v>
      </c>
      <c r="H11" s="17">
        <v>82.74</v>
      </c>
      <c r="K11" t="s">
        <v>88</v>
      </c>
    </row>
    <row r="12" spans="1:11" x14ac:dyDescent="0.3">
      <c r="A12" s="10">
        <v>7</v>
      </c>
      <c r="B12" s="18"/>
      <c r="C12" s="18" t="s">
        <v>45</v>
      </c>
      <c r="D12" s="9" t="s">
        <v>43</v>
      </c>
      <c r="E12" s="32" t="s">
        <v>10</v>
      </c>
      <c r="F12" s="28" t="s">
        <v>41</v>
      </c>
      <c r="G12" s="68">
        <v>145</v>
      </c>
      <c r="H12" s="19">
        <v>79.45</v>
      </c>
      <c r="J12" t="s">
        <v>90</v>
      </c>
      <c r="K12" t="s">
        <v>89</v>
      </c>
    </row>
    <row r="13" spans="1:11" x14ac:dyDescent="0.3">
      <c r="A13" s="10">
        <v>8</v>
      </c>
      <c r="B13" s="18"/>
      <c r="C13" s="18" t="s">
        <v>46</v>
      </c>
      <c r="D13" s="9" t="s">
        <v>43</v>
      </c>
      <c r="E13" s="32" t="s">
        <v>12</v>
      </c>
      <c r="F13" s="28" t="s">
        <v>41</v>
      </c>
      <c r="G13" s="68">
        <v>143.5</v>
      </c>
      <c r="H13" s="19">
        <v>78.63</v>
      </c>
    </row>
    <row r="14" spans="1:11" x14ac:dyDescent="0.3">
      <c r="A14" s="10">
        <v>9</v>
      </c>
      <c r="B14" s="18"/>
      <c r="C14" s="38" t="s">
        <v>28</v>
      </c>
      <c r="D14" s="18" t="s">
        <v>27</v>
      </c>
      <c r="E14" s="32" t="s">
        <v>12</v>
      </c>
      <c r="F14" s="28" t="s">
        <v>25</v>
      </c>
      <c r="G14" s="70">
        <v>140.5</v>
      </c>
      <c r="H14" s="39">
        <v>76.989999999999995</v>
      </c>
      <c r="J14">
        <f>63.56/1825</f>
        <v>3.4827397260273972E-2</v>
      </c>
    </row>
    <row r="15" spans="1:11" x14ac:dyDescent="0.3">
      <c r="A15" s="10">
        <v>10</v>
      </c>
      <c r="B15" s="18"/>
      <c r="C15" s="18" t="s">
        <v>47</v>
      </c>
      <c r="D15" s="9" t="s">
        <v>43</v>
      </c>
      <c r="E15" s="32" t="s">
        <v>12</v>
      </c>
      <c r="F15" s="28" t="s">
        <v>41</v>
      </c>
      <c r="G15" s="68">
        <v>139</v>
      </c>
      <c r="H15" s="19">
        <v>76.16</v>
      </c>
      <c r="K15" t="s">
        <v>88</v>
      </c>
    </row>
    <row r="16" spans="1:11" x14ac:dyDescent="0.3">
      <c r="A16" s="10">
        <v>11</v>
      </c>
      <c r="B16" s="18"/>
      <c r="C16" s="18" t="s">
        <v>48</v>
      </c>
      <c r="D16" s="9" t="s">
        <v>43</v>
      </c>
      <c r="E16" s="32" t="s">
        <v>10</v>
      </c>
      <c r="F16" s="28" t="s">
        <v>41</v>
      </c>
      <c r="G16" s="68">
        <v>138.5</v>
      </c>
      <c r="H16" s="19">
        <v>75.89</v>
      </c>
      <c r="J16">
        <v>63.56</v>
      </c>
      <c r="K16">
        <v>182.5</v>
      </c>
    </row>
    <row r="17" spans="1:10" x14ac:dyDescent="0.3">
      <c r="A17" s="10">
        <v>12</v>
      </c>
      <c r="B17" s="18"/>
      <c r="C17" s="18" t="s">
        <v>49</v>
      </c>
      <c r="D17" s="64" t="s">
        <v>43</v>
      </c>
      <c r="E17" s="32" t="s">
        <v>11</v>
      </c>
      <c r="F17" s="28" t="s">
        <v>41</v>
      </c>
      <c r="G17" s="68">
        <v>133</v>
      </c>
      <c r="H17" s="19">
        <v>72.88</v>
      </c>
    </row>
    <row r="18" spans="1:10" x14ac:dyDescent="0.3">
      <c r="A18" s="100">
        <v>13</v>
      </c>
      <c r="B18" s="101"/>
      <c r="C18" s="101" t="s">
        <v>50</v>
      </c>
      <c r="D18" s="102" t="s">
        <v>43</v>
      </c>
      <c r="E18" s="103" t="s">
        <v>12</v>
      </c>
      <c r="F18" s="104" t="s">
        <v>41</v>
      </c>
      <c r="G18" s="105">
        <v>132.5</v>
      </c>
      <c r="H18" s="106">
        <v>72.599999999999994</v>
      </c>
      <c r="J18">
        <f>0.6356*182.5</f>
        <v>115.99700000000001</v>
      </c>
    </row>
    <row r="19" spans="1:10" x14ac:dyDescent="0.3">
      <c r="A19" s="100">
        <v>14</v>
      </c>
      <c r="B19" s="101"/>
      <c r="C19" s="101" t="s">
        <v>68</v>
      </c>
      <c r="D19" s="101" t="s">
        <v>69</v>
      </c>
      <c r="E19" s="104" t="s">
        <v>11</v>
      </c>
      <c r="F19" s="104" t="s">
        <v>63</v>
      </c>
      <c r="G19" s="105">
        <v>125.5</v>
      </c>
      <c r="H19" s="106">
        <v>68.767123287671225</v>
      </c>
    </row>
    <row r="20" spans="1:10" x14ac:dyDescent="0.3">
      <c r="A20" s="63">
        <v>15</v>
      </c>
      <c r="B20" s="13"/>
      <c r="C20" s="13" t="s">
        <v>51</v>
      </c>
      <c r="D20" s="11" t="s">
        <v>43</v>
      </c>
      <c r="E20" s="40" t="s">
        <v>12</v>
      </c>
      <c r="F20" s="41" t="s">
        <v>41</v>
      </c>
      <c r="G20" s="71">
        <v>122.5</v>
      </c>
      <c r="H20" s="14">
        <v>67.12</v>
      </c>
    </row>
    <row r="21" spans="1:10" x14ac:dyDescent="0.3">
      <c r="A21" s="63">
        <v>16</v>
      </c>
      <c r="B21" s="13"/>
      <c r="C21" s="42" t="s">
        <v>33</v>
      </c>
      <c r="D21" s="43" t="s">
        <v>31</v>
      </c>
      <c r="E21" s="40" t="s">
        <v>11</v>
      </c>
      <c r="F21" s="41" t="s">
        <v>32</v>
      </c>
      <c r="G21" s="71">
        <v>117.5</v>
      </c>
      <c r="H21" s="14">
        <v>64.38</v>
      </c>
    </row>
    <row r="22" spans="1:10" x14ac:dyDescent="0.3">
      <c r="A22" s="63">
        <v>17</v>
      </c>
      <c r="B22" s="13"/>
      <c r="C22" s="13" t="s">
        <v>70</v>
      </c>
      <c r="D22" s="13" t="s">
        <v>65</v>
      </c>
      <c r="E22" s="41" t="s">
        <v>10</v>
      </c>
      <c r="F22" s="41" t="s">
        <v>63</v>
      </c>
      <c r="G22" s="71">
        <v>114</v>
      </c>
      <c r="H22" s="53">
        <v>62.465753424657535</v>
      </c>
    </row>
    <row r="23" spans="1:10" x14ac:dyDescent="0.3">
      <c r="A23" s="63">
        <v>18</v>
      </c>
      <c r="B23" s="13"/>
      <c r="C23" s="13" t="s">
        <v>71</v>
      </c>
      <c r="D23" s="13" t="s">
        <v>72</v>
      </c>
      <c r="E23" s="41" t="s">
        <v>12</v>
      </c>
      <c r="F23" s="41" t="s">
        <v>63</v>
      </c>
      <c r="G23" s="71">
        <v>113.5</v>
      </c>
      <c r="H23" s="53">
        <v>62.19178082191781</v>
      </c>
    </row>
    <row r="24" spans="1:10" x14ac:dyDescent="0.3">
      <c r="A24" s="63">
        <v>19</v>
      </c>
      <c r="B24" s="13"/>
      <c r="C24" s="13" t="s">
        <v>52</v>
      </c>
      <c r="D24" s="11" t="s">
        <v>43</v>
      </c>
      <c r="E24" s="41" t="s">
        <v>12</v>
      </c>
      <c r="F24" s="41" t="s">
        <v>41</v>
      </c>
      <c r="G24" s="71">
        <v>111.5</v>
      </c>
      <c r="H24" s="53">
        <v>61.1</v>
      </c>
    </row>
    <row r="25" spans="1:10" x14ac:dyDescent="0.3">
      <c r="A25" s="63">
        <v>20</v>
      </c>
      <c r="B25" s="13"/>
      <c r="C25" s="13" t="s">
        <v>53</v>
      </c>
      <c r="D25" s="13" t="s">
        <v>59</v>
      </c>
      <c r="E25" s="41" t="s">
        <v>10</v>
      </c>
      <c r="F25" s="41" t="s">
        <v>41</v>
      </c>
      <c r="G25" s="71">
        <v>108.5</v>
      </c>
      <c r="H25" s="14">
        <v>59.45</v>
      </c>
    </row>
    <row r="26" spans="1:10" x14ac:dyDescent="0.3">
      <c r="A26" s="63">
        <v>21</v>
      </c>
      <c r="B26" s="13"/>
      <c r="C26" s="13" t="s">
        <v>73</v>
      </c>
      <c r="D26" s="13" t="s">
        <v>65</v>
      </c>
      <c r="E26" s="41" t="s">
        <v>10</v>
      </c>
      <c r="F26" s="41" t="s">
        <v>63</v>
      </c>
      <c r="G26" s="71">
        <v>105</v>
      </c>
      <c r="H26" s="53">
        <v>57.534246575342465</v>
      </c>
      <c r="I26" s="8"/>
    </row>
    <row r="27" spans="1:10" x14ac:dyDescent="0.3">
      <c r="A27" s="63">
        <v>22</v>
      </c>
      <c r="B27" s="13"/>
      <c r="C27" s="13" t="s">
        <v>74</v>
      </c>
      <c r="D27" s="13" t="s">
        <v>72</v>
      </c>
      <c r="E27" s="41" t="s">
        <v>11</v>
      </c>
      <c r="F27" s="41" t="s">
        <v>63</v>
      </c>
      <c r="G27" s="71">
        <v>94</v>
      </c>
      <c r="H27" s="53">
        <v>51.506849315068493</v>
      </c>
      <c r="I27" s="8"/>
    </row>
    <row r="28" spans="1:10" x14ac:dyDescent="0.3">
      <c r="A28" s="63">
        <v>23</v>
      </c>
      <c r="B28" s="13"/>
      <c r="C28" s="42" t="s">
        <v>34</v>
      </c>
      <c r="D28" s="43" t="s">
        <v>31</v>
      </c>
      <c r="E28" s="40" t="s">
        <v>11</v>
      </c>
      <c r="F28" s="41" t="s">
        <v>32</v>
      </c>
      <c r="G28" s="71">
        <v>93.5</v>
      </c>
      <c r="H28" s="14">
        <v>51.23</v>
      </c>
      <c r="I28" s="8"/>
    </row>
    <row r="29" spans="1:10" x14ac:dyDescent="0.3">
      <c r="A29" s="63">
        <v>24</v>
      </c>
      <c r="B29" s="13"/>
      <c r="C29" s="13" t="s">
        <v>75</v>
      </c>
      <c r="D29" s="13" t="s">
        <v>65</v>
      </c>
      <c r="E29" s="41" t="s">
        <v>10</v>
      </c>
      <c r="F29" s="41" t="s">
        <v>63</v>
      </c>
      <c r="G29" s="71">
        <v>90.5</v>
      </c>
      <c r="H29" s="53">
        <v>49.589041095890416</v>
      </c>
      <c r="I29" s="8"/>
    </row>
    <row r="30" spans="1:10" x14ac:dyDescent="0.3">
      <c r="A30" s="63">
        <v>25</v>
      </c>
      <c r="B30" s="13"/>
      <c r="C30" s="13" t="s">
        <v>54</v>
      </c>
      <c r="D30" s="11" t="s">
        <v>43</v>
      </c>
      <c r="E30" s="40" t="s">
        <v>12</v>
      </c>
      <c r="F30" s="41" t="s">
        <v>41</v>
      </c>
      <c r="G30" s="71">
        <v>89</v>
      </c>
      <c r="H30" s="14">
        <v>48.77</v>
      </c>
      <c r="I30" s="8"/>
    </row>
    <row r="31" spans="1:10" x14ac:dyDescent="0.3">
      <c r="A31" s="63">
        <v>26</v>
      </c>
      <c r="B31" s="13"/>
      <c r="C31" s="13" t="s">
        <v>76</v>
      </c>
      <c r="D31" s="13" t="s">
        <v>72</v>
      </c>
      <c r="E31" s="41" t="s">
        <v>11</v>
      </c>
      <c r="F31" s="41" t="s">
        <v>63</v>
      </c>
      <c r="G31" s="71">
        <v>88</v>
      </c>
      <c r="H31" s="53">
        <v>48.219178082191782</v>
      </c>
      <c r="I31" s="8"/>
    </row>
    <row r="32" spans="1:10" x14ac:dyDescent="0.3">
      <c r="A32" s="63">
        <v>27</v>
      </c>
      <c r="B32" s="13"/>
      <c r="C32" s="13" t="s">
        <v>77</v>
      </c>
      <c r="D32" s="13" t="s">
        <v>72</v>
      </c>
      <c r="E32" s="41" t="s">
        <v>11</v>
      </c>
      <c r="F32" s="41" t="s">
        <v>63</v>
      </c>
      <c r="G32" s="71">
        <v>86.5</v>
      </c>
      <c r="H32" s="53">
        <v>47.397260273972606</v>
      </c>
      <c r="I32" s="8"/>
    </row>
    <row r="33" spans="1:9" x14ac:dyDescent="0.3">
      <c r="A33" s="63">
        <v>51</v>
      </c>
      <c r="B33" s="13"/>
      <c r="C33" s="88" t="s">
        <v>91</v>
      </c>
      <c r="D33" s="89" t="s">
        <v>87</v>
      </c>
      <c r="E33" s="90" t="s">
        <v>11</v>
      </c>
      <c r="F33" s="91" t="s">
        <v>67</v>
      </c>
      <c r="G33" s="13"/>
      <c r="H33" s="92">
        <v>45.21</v>
      </c>
      <c r="I33" s="8"/>
    </row>
    <row r="34" spans="1:9" x14ac:dyDescent="0.3">
      <c r="A34" s="63">
        <v>28</v>
      </c>
      <c r="B34" s="13"/>
      <c r="C34" s="13" t="s">
        <v>55</v>
      </c>
      <c r="D34" s="13" t="s">
        <v>59</v>
      </c>
      <c r="E34" s="41" t="s">
        <v>60</v>
      </c>
      <c r="F34" s="41" t="s">
        <v>41</v>
      </c>
      <c r="G34" s="71">
        <v>76.5</v>
      </c>
      <c r="H34" s="14">
        <v>41.92</v>
      </c>
      <c r="I34" s="8"/>
    </row>
    <row r="35" spans="1:9" x14ac:dyDescent="0.3">
      <c r="A35" s="63">
        <v>29</v>
      </c>
      <c r="B35" s="13"/>
      <c r="C35" s="44" t="s">
        <v>16</v>
      </c>
      <c r="D35" s="44" t="s">
        <v>17</v>
      </c>
      <c r="E35" s="45" t="s">
        <v>12</v>
      </c>
      <c r="F35" s="41" t="s">
        <v>24</v>
      </c>
      <c r="G35" s="71"/>
      <c r="H35" s="46">
        <v>39.450000000000003</v>
      </c>
      <c r="I35" s="8"/>
    </row>
    <row r="36" spans="1:9" x14ac:dyDescent="0.3">
      <c r="A36" s="63">
        <v>30</v>
      </c>
      <c r="B36" s="13"/>
      <c r="C36" s="44" t="s">
        <v>18</v>
      </c>
      <c r="D36" s="44" t="s">
        <v>19</v>
      </c>
      <c r="E36" s="45" t="s">
        <v>10</v>
      </c>
      <c r="F36" s="41" t="s">
        <v>24</v>
      </c>
      <c r="G36" s="71"/>
      <c r="H36" s="46">
        <v>36.99</v>
      </c>
      <c r="I36" s="8"/>
    </row>
    <row r="37" spans="1:9" x14ac:dyDescent="0.3">
      <c r="A37" s="63">
        <v>31</v>
      </c>
      <c r="B37" s="13"/>
      <c r="C37" s="13" t="s">
        <v>78</v>
      </c>
      <c r="D37" s="13" t="s">
        <v>65</v>
      </c>
      <c r="E37" s="41" t="s">
        <v>11</v>
      </c>
      <c r="F37" s="41" t="s">
        <v>63</v>
      </c>
      <c r="G37" s="71">
        <v>67</v>
      </c>
      <c r="H37" s="53">
        <v>36.712328767123289</v>
      </c>
      <c r="I37" s="8"/>
    </row>
    <row r="38" spans="1:9" x14ac:dyDescent="0.3">
      <c r="A38" s="63">
        <v>32</v>
      </c>
      <c r="B38" s="13"/>
      <c r="C38" s="13" t="s">
        <v>79</v>
      </c>
      <c r="D38" s="13" t="s">
        <v>65</v>
      </c>
      <c r="E38" s="41" t="s">
        <v>11</v>
      </c>
      <c r="F38" s="41" t="s">
        <v>63</v>
      </c>
      <c r="G38" s="71">
        <v>66</v>
      </c>
      <c r="H38" s="53">
        <v>36.164383561643838</v>
      </c>
      <c r="I38" s="8"/>
    </row>
    <row r="39" spans="1:9" x14ac:dyDescent="0.3">
      <c r="A39" s="63">
        <v>33</v>
      </c>
      <c r="B39" s="13"/>
      <c r="C39" s="42" t="s">
        <v>20</v>
      </c>
      <c r="D39" s="42" t="s">
        <v>17</v>
      </c>
      <c r="E39" s="40" t="s">
        <v>10</v>
      </c>
      <c r="F39" s="41" t="s">
        <v>24</v>
      </c>
      <c r="G39" s="71"/>
      <c r="H39" s="46">
        <v>34.520000000000003</v>
      </c>
      <c r="I39" s="8"/>
    </row>
    <row r="40" spans="1:9" x14ac:dyDescent="0.3">
      <c r="A40" s="63">
        <v>34</v>
      </c>
      <c r="B40" s="13"/>
      <c r="C40" s="42" t="s">
        <v>21</v>
      </c>
      <c r="D40" s="42" t="s">
        <v>19</v>
      </c>
      <c r="E40" s="40" t="s">
        <v>11</v>
      </c>
      <c r="F40" s="41" t="s">
        <v>24</v>
      </c>
      <c r="G40" s="71"/>
      <c r="H40" s="46">
        <v>34.25</v>
      </c>
      <c r="I40" s="8"/>
    </row>
    <row r="41" spans="1:9" x14ac:dyDescent="0.3">
      <c r="A41" s="63">
        <v>35</v>
      </c>
      <c r="B41" s="54"/>
      <c r="C41" s="96" t="s">
        <v>29</v>
      </c>
      <c r="D41" s="54" t="s">
        <v>27</v>
      </c>
      <c r="E41" s="55" t="s">
        <v>12</v>
      </c>
      <c r="F41" s="56" t="s">
        <v>25</v>
      </c>
      <c r="G41" s="98">
        <v>61</v>
      </c>
      <c r="H41" s="99">
        <v>33.42</v>
      </c>
    </row>
    <row r="42" spans="1:9" x14ac:dyDescent="0.3">
      <c r="A42" s="63">
        <v>52</v>
      </c>
      <c r="B42" s="13"/>
      <c r="C42" s="93" t="s">
        <v>92</v>
      </c>
      <c r="D42" s="89" t="s">
        <v>94</v>
      </c>
      <c r="E42" s="94" t="s">
        <v>11</v>
      </c>
      <c r="F42" s="91" t="s">
        <v>67</v>
      </c>
      <c r="G42" s="13"/>
      <c r="H42" s="92">
        <v>33.42</v>
      </c>
    </row>
    <row r="43" spans="1:9" x14ac:dyDescent="0.3">
      <c r="A43" s="63">
        <v>36</v>
      </c>
      <c r="B43" s="13"/>
      <c r="C43" s="42" t="s">
        <v>35</v>
      </c>
      <c r="D43" s="43" t="s">
        <v>31</v>
      </c>
      <c r="E43" s="40" t="s">
        <v>12</v>
      </c>
      <c r="F43" s="41" t="s">
        <v>32</v>
      </c>
      <c r="G43" s="71">
        <v>52</v>
      </c>
      <c r="H43" s="14">
        <v>28.49</v>
      </c>
    </row>
    <row r="44" spans="1:9" x14ac:dyDescent="0.3">
      <c r="A44" s="63">
        <v>37</v>
      </c>
      <c r="B44" s="13"/>
      <c r="C44" s="13" t="s">
        <v>56</v>
      </c>
      <c r="D44" s="13" t="s">
        <v>61</v>
      </c>
      <c r="E44" s="41" t="s">
        <v>62</v>
      </c>
      <c r="F44" s="41" t="s">
        <v>41</v>
      </c>
      <c r="G44" s="71">
        <v>47</v>
      </c>
      <c r="H44" s="14">
        <v>25.75</v>
      </c>
    </row>
    <row r="45" spans="1:9" x14ac:dyDescent="0.3">
      <c r="A45" s="63">
        <v>38</v>
      </c>
      <c r="B45" s="13"/>
      <c r="C45" s="13" t="s">
        <v>57</v>
      </c>
      <c r="D45" s="13" t="s">
        <v>59</v>
      </c>
      <c r="E45" s="41" t="s">
        <v>10</v>
      </c>
      <c r="F45" s="41" t="s">
        <v>41</v>
      </c>
      <c r="G45" s="71">
        <v>46.5</v>
      </c>
      <c r="H45" s="14">
        <v>25.48</v>
      </c>
    </row>
    <row r="46" spans="1:9" x14ac:dyDescent="0.3">
      <c r="A46" s="63">
        <v>39</v>
      </c>
      <c r="B46" s="13"/>
      <c r="C46" s="13" t="s">
        <v>80</v>
      </c>
      <c r="D46" s="13" t="s">
        <v>65</v>
      </c>
      <c r="E46" s="41" t="s">
        <v>11</v>
      </c>
      <c r="F46" s="41" t="s">
        <v>63</v>
      </c>
      <c r="G46" s="71">
        <v>45.5</v>
      </c>
      <c r="H46" s="53">
        <v>24.93150684931507</v>
      </c>
    </row>
    <row r="47" spans="1:9" x14ac:dyDescent="0.3">
      <c r="A47" s="63">
        <v>40</v>
      </c>
      <c r="B47" s="13"/>
      <c r="C47" s="42" t="s">
        <v>36</v>
      </c>
      <c r="D47" s="43" t="s">
        <v>31</v>
      </c>
      <c r="E47" s="40" t="s">
        <v>12</v>
      </c>
      <c r="F47" s="41" t="s">
        <v>32</v>
      </c>
      <c r="G47" s="71">
        <v>36.5</v>
      </c>
      <c r="H47" s="53">
        <v>20</v>
      </c>
    </row>
    <row r="48" spans="1:9" x14ac:dyDescent="0.3">
      <c r="A48" s="63">
        <v>41</v>
      </c>
      <c r="B48" s="13"/>
      <c r="C48" s="44" t="s">
        <v>83</v>
      </c>
      <c r="D48" s="44" t="s">
        <v>84</v>
      </c>
      <c r="E48" s="45" t="s">
        <v>10</v>
      </c>
      <c r="F48" s="73" t="s">
        <v>66</v>
      </c>
      <c r="G48" s="74">
        <v>36.5</v>
      </c>
      <c r="H48" s="75">
        <v>20</v>
      </c>
    </row>
    <row r="49" spans="1:8" x14ac:dyDescent="0.3">
      <c r="A49" s="63">
        <v>42</v>
      </c>
      <c r="B49" s="13"/>
      <c r="C49" s="42" t="s">
        <v>22</v>
      </c>
      <c r="D49" s="42" t="s">
        <v>19</v>
      </c>
      <c r="E49" s="40" t="s">
        <v>12</v>
      </c>
      <c r="F49" s="41" t="s">
        <v>24</v>
      </c>
      <c r="G49" s="71"/>
      <c r="H49" s="46">
        <v>19.45</v>
      </c>
    </row>
    <row r="50" spans="1:8" x14ac:dyDescent="0.3">
      <c r="A50" s="63">
        <v>43</v>
      </c>
      <c r="B50" s="13"/>
      <c r="C50" s="42" t="s">
        <v>37</v>
      </c>
      <c r="D50" s="43" t="s">
        <v>31</v>
      </c>
      <c r="E50" s="40" t="s">
        <v>12</v>
      </c>
      <c r="F50" s="41" t="s">
        <v>32</v>
      </c>
      <c r="G50" s="71">
        <v>34</v>
      </c>
      <c r="H50" s="14">
        <v>18.63</v>
      </c>
    </row>
    <row r="51" spans="1:8" x14ac:dyDescent="0.3">
      <c r="A51" s="63">
        <v>53</v>
      </c>
      <c r="B51" s="13"/>
      <c r="C51" s="95" t="s">
        <v>93</v>
      </c>
      <c r="D51" s="89" t="s">
        <v>95</v>
      </c>
      <c r="E51" s="97" t="s">
        <v>12</v>
      </c>
      <c r="F51" s="91" t="s">
        <v>67</v>
      </c>
      <c r="G51" s="13"/>
      <c r="H51" s="92">
        <v>17.53</v>
      </c>
    </row>
    <row r="52" spans="1:8" x14ac:dyDescent="0.3">
      <c r="A52" s="63">
        <v>44</v>
      </c>
      <c r="B52" s="13"/>
      <c r="C52" s="13" t="s">
        <v>81</v>
      </c>
      <c r="D52" s="13" t="s">
        <v>65</v>
      </c>
      <c r="E52" s="41" t="s">
        <v>11</v>
      </c>
      <c r="F52" s="41" t="s">
        <v>63</v>
      </c>
      <c r="G52" s="71">
        <v>29.5</v>
      </c>
      <c r="H52" s="53">
        <v>16.164383561643834</v>
      </c>
    </row>
    <row r="53" spans="1:8" x14ac:dyDescent="0.3">
      <c r="A53" s="63">
        <v>45</v>
      </c>
      <c r="B53" s="13"/>
      <c r="C53" s="13" t="s">
        <v>85</v>
      </c>
      <c r="D53" s="44" t="s">
        <v>84</v>
      </c>
      <c r="E53" s="45" t="s">
        <v>10</v>
      </c>
      <c r="F53" s="73" t="s">
        <v>66</v>
      </c>
      <c r="G53" s="71">
        <v>29</v>
      </c>
      <c r="H53" s="14">
        <v>15.89</v>
      </c>
    </row>
    <row r="54" spans="1:8" x14ac:dyDescent="0.3">
      <c r="A54" s="63">
        <v>46</v>
      </c>
      <c r="B54" s="13"/>
      <c r="C54" s="42" t="s">
        <v>38</v>
      </c>
      <c r="D54" s="43" t="s">
        <v>31</v>
      </c>
      <c r="E54" s="40" t="s">
        <v>12</v>
      </c>
      <c r="F54" s="41" t="s">
        <v>32</v>
      </c>
      <c r="G54" s="71">
        <v>26</v>
      </c>
      <c r="H54" s="14">
        <v>14.25</v>
      </c>
    </row>
    <row r="55" spans="1:8" x14ac:dyDescent="0.3">
      <c r="A55" s="63">
        <v>47</v>
      </c>
      <c r="B55" s="13"/>
      <c r="C55" s="42" t="s">
        <v>39</v>
      </c>
      <c r="D55" s="43" t="s">
        <v>82</v>
      </c>
      <c r="E55" s="40" t="s">
        <v>12</v>
      </c>
      <c r="F55" s="41" t="s">
        <v>32</v>
      </c>
      <c r="G55" s="71">
        <v>25</v>
      </c>
      <c r="H55" s="53">
        <v>13.7</v>
      </c>
    </row>
    <row r="56" spans="1:8" x14ac:dyDescent="0.3">
      <c r="A56" s="63">
        <v>48</v>
      </c>
      <c r="B56" s="13"/>
      <c r="C56" s="13" t="s">
        <v>58</v>
      </c>
      <c r="D56" s="13" t="s">
        <v>61</v>
      </c>
      <c r="E56" s="41" t="s">
        <v>62</v>
      </c>
      <c r="F56" s="41" t="s">
        <v>41</v>
      </c>
      <c r="G56" s="71">
        <v>23</v>
      </c>
      <c r="H56" s="53">
        <v>12.6</v>
      </c>
    </row>
    <row r="57" spans="1:8" x14ac:dyDescent="0.3">
      <c r="A57" s="63">
        <v>49</v>
      </c>
      <c r="B57" s="13"/>
      <c r="C57" s="42" t="s">
        <v>40</v>
      </c>
      <c r="D57" s="43" t="s">
        <v>31</v>
      </c>
      <c r="E57" s="40" t="s">
        <v>12</v>
      </c>
      <c r="F57" s="41" t="s">
        <v>32</v>
      </c>
      <c r="G57" s="71">
        <v>20.5</v>
      </c>
      <c r="H57" s="14">
        <v>11.23</v>
      </c>
    </row>
    <row r="58" spans="1:8" ht="15" thickBot="1" x14ac:dyDescent="0.35">
      <c r="A58" s="79">
        <v>50</v>
      </c>
      <c r="B58" s="15"/>
      <c r="C58" s="47" t="s">
        <v>23</v>
      </c>
      <c r="D58" s="47" t="s">
        <v>17</v>
      </c>
      <c r="E58" s="48" t="s">
        <v>10</v>
      </c>
      <c r="F58" s="49" t="s">
        <v>24</v>
      </c>
      <c r="G58" s="72"/>
      <c r="H58" s="50">
        <v>0</v>
      </c>
    </row>
    <row r="59" spans="1:8" ht="15" thickTop="1" x14ac:dyDescent="0.3"/>
  </sheetData>
  <sortState xmlns:xlrd2="http://schemas.microsoft.com/office/spreadsheetml/2017/richdata2" ref="A11:H58">
    <sortCondition descending="1" ref="H11:H58"/>
  </sortState>
  <mergeCells count="1">
    <mergeCell ref="A1:H1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uživateľ</dc:creator>
  <cp:lastModifiedBy>Alžbeta Balková</cp:lastModifiedBy>
  <dcterms:created xsi:type="dcterms:W3CDTF">2023-02-13T11:17:20Z</dcterms:created>
  <dcterms:modified xsi:type="dcterms:W3CDTF">2024-02-21T17:03:49Z</dcterms:modified>
</cp:coreProperties>
</file>